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" i="1" l="1"/>
  <c r="W3" i="1" s="1"/>
  <c r="U4" i="1"/>
  <c r="W4" i="1" s="1"/>
  <c r="U5" i="1"/>
  <c r="W5" i="1" s="1"/>
  <c r="U6" i="1"/>
  <c r="W6" i="1" s="1"/>
  <c r="U7" i="1"/>
  <c r="W7" i="1" s="1"/>
  <c r="U8" i="1"/>
  <c r="U2" i="1"/>
  <c r="W2" i="1" l="1"/>
  <c r="W8" i="1"/>
  <c r="U9" i="1"/>
  <c r="W9" i="1" l="1"/>
</calcChain>
</file>

<file path=xl/sharedStrings.xml><?xml version="1.0" encoding="utf-8"?>
<sst xmlns="http://schemas.openxmlformats.org/spreadsheetml/2006/main" count="83" uniqueCount="51">
  <si>
    <t>FMSKRK11DRA2A2121</t>
  </si>
  <si>
    <t>FMSKRK11</t>
  </si>
  <si>
    <t>DRA2A21</t>
  </si>
  <si>
    <t>21</t>
  </si>
  <si>
    <t>SNEAKER</t>
  </si>
  <si>
    <t>Man</t>
  </si>
  <si>
    <t>Lanvin</t>
  </si>
  <si>
    <t>Pale blue</t>
  </si>
  <si>
    <t>SCU</t>
  </si>
  <si>
    <t>FMSKRK11DRAGE230000</t>
  </si>
  <si>
    <t>DRAGE23</t>
  </si>
  <si>
    <t>0000</t>
  </si>
  <si>
    <t>White/white</t>
  </si>
  <si>
    <t>FMSKRK11DRAGE232913</t>
  </si>
  <si>
    <t>2913</t>
  </si>
  <si>
    <t>NAVY BLUE/GREY</t>
  </si>
  <si>
    <t>FMSKRK11DRUCE23810</t>
  </si>
  <si>
    <t>DRUCE23</t>
  </si>
  <si>
    <t>810</t>
  </si>
  <si>
    <t>CORN</t>
  </si>
  <si>
    <t>FMSKRK11NAPAE2314</t>
  </si>
  <si>
    <t>NAPAE23</t>
  </si>
  <si>
    <t>14</t>
  </si>
  <si>
    <t>Dark grey</t>
  </si>
  <si>
    <t>FMSKRK11RAFFE23881</t>
  </si>
  <si>
    <t>RAFFE23</t>
  </si>
  <si>
    <t>881</t>
  </si>
  <si>
    <t>STRAW YELLOW</t>
  </si>
  <si>
    <t>39</t>
  </si>
  <si>
    <t>40</t>
  </si>
  <si>
    <t>41</t>
  </si>
  <si>
    <t>42</t>
  </si>
  <si>
    <t>43</t>
  </si>
  <si>
    <t>44</t>
  </si>
  <si>
    <t>45</t>
  </si>
  <si>
    <t>46</t>
  </si>
  <si>
    <t>NAPA E23</t>
  </si>
  <si>
    <t>FMSKRK11NAPAE23002</t>
  </si>
  <si>
    <t>BEIGE</t>
  </si>
  <si>
    <t xml:space="preserve">SKU </t>
  </si>
  <si>
    <t xml:space="preserve">MODEL </t>
  </si>
  <si>
    <t xml:space="preserve">MATERIAL </t>
  </si>
  <si>
    <t xml:space="preserve">COLOR </t>
  </si>
  <si>
    <t xml:space="preserve">CATEGORY </t>
  </si>
  <si>
    <t xml:space="preserve">GENDER </t>
  </si>
  <si>
    <t xml:space="preserve">BRAND </t>
  </si>
  <si>
    <t xml:space="preserve">COLOR NAME </t>
  </si>
  <si>
    <t xml:space="preserve">TOT QTY </t>
  </si>
  <si>
    <t xml:space="preserve">RTL </t>
  </si>
  <si>
    <t xml:space="preserve">TOT RETAIL </t>
  </si>
  <si>
    <t xml:space="preserve">PHOTO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</si>
</sst>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Lekton"/>
    </font>
    <font>
      <b/>
      <sz val="12"/>
      <color theme="1"/>
      <name val="Lekton"/>
    </font>
  </fonts>
  <fills count="3">
    <fill>
      <patternFill patternType="none"/>
    </fill>
    <fill>
      <patternFill patternType="gray125"/>
    </fill>
    <fill>
      <patternFill patternType="solid">
        <fgColor rgb="FFF1EC95"/>
        <bgColor indexed="64"/>
      </patternFill>
    </fill>
  </fills>
  <borders count="2">
    <border>
      <left/>
      <right/>
      <top/>
      <bottom/>
      <diagonal/>
    </border>
    <border>
      <left style="thin">
        <color rgb="FFD2C719"/>
      </left>
      <right style="thin">
        <color rgb="FFD2C719"/>
      </right>
      <top style="thin">
        <color rgb="FFD2C719"/>
      </top>
      <bottom style="thin">
        <color rgb="FFD2C719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1EC95"/>
      <color rgb="FFD2C7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72696</xdr:colOff>
      <xdr:row>1</xdr:row>
      <xdr:rowOff>503620</xdr:rowOff>
    </xdr:from>
    <xdr:to>
      <xdr:col>23</xdr:col>
      <xdr:colOff>810172</xdr:colOff>
      <xdr:row>1</xdr:row>
      <xdr:rowOff>1243425</xdr:rowOff>
    </xdr:to>
    <xdr:pic>
      <xdr:nvPicPr>
        <xdr:cNvPr id="2" name="Immagine 18">
          <a:extLst>
            <a:ext uri="{FF2B5EF4-FFF2-40B4-BE49-F238E27FC236}">
              <a16:creationId xmlns:a16="http://schemas.microsoft.com/office/drawing/2014/main" xmlns="" id="{49278C05-020B-644E-A3F2-0F7CF1A8BE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04248" y="1094827"/>
          <a:ext cx="737476" cy="739805"/>
        </a:xfrm>
        <a:prstGeom prst="rect">
          <a:avLst/>
        </a:prstGeom>
      </xdr:spPr>
    </xdr:pic>
    <xdr:clientData/>
  </xdr:twoCellAnchor>
  <xdr:twoCellAnchor>
    <xdr:from>
      <xdr:col>23</xdr:col>
      <xdr:colOff>50800</xdr:colOff>
      <xdr:row>2</xdr:row>
      <xdr:rowOff>153274</xdr:rowOff>
    </xdr:from>
    <xdr:to>
      <xdr:col>23</xdr:col>
      <xdr:colOff>810172</xdr:colOff>
      <xdr:row>2</xdr:row>
      <xdr:rowOff>1309115</xdr:rowOff>
    </xdr:to>
    <xdr:pic>
      <xdr:nvPicPr>
        <xdr:cNvPr id="3" name="Immagine 20">
          <a:extLst>
            <a:ext uri="{FF2B5EF4-FFF2-40B4-BE49-F238E27FC236}">
              <a16:creationId xmlns:a16="http://schemas.microsoft.com/office/drawing/2014/main" xmlns="" id="{15311CE8-4DF7-384E-960D-87A45C6785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82352" y="2080171"/>
          <a:ext cx="759372" cy="1155841"/>
        </a:xfrm>
        <a:prstGeom prst="rect">
          <a:avLst/>
        </a:prstGeom>
      </xdr:spPr>
    </xdr:pic>
    <xdr:clientData/>
  </xdr:twoCellAnchor>
  <xdr:twoCellAnchor>
    <xdr:from>
      <xdr:col>23</xdr:col>
      <xdr:colOff>50800</xdr:colOff>
      <xdr:row>3</xdr:row>
      <xdr:rowOff>153274</xdr:rowOff>
    </xdr:from>
    <xdr:to>
      <xdr:col>23</xdr:col>
      <xdr:colOff>810172</xdr:colOff>
      <xdr:row>3</xdr:row>
      <xdr:rowOff>1309115</xdr:rowOff>
    </xdr:to>
    <xdr:pic>
      <xdr:nvPicPr>
        <xdr:cNvPr id="7" name="Immagine 28">
          <a:extLst>
            <a:ext uri="{FF2B5EF4-FFF2-40B4-BE49-F238E27FC236}">
              <a16:creationId xmlns:a16="http://schemas.microsoft.com/office/drawing/2014/main" xmlns="" id="{A8B731D1-C869-DE4F-9BC0-AF7A8D5C04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82352" y="3415860"/>
          <a:ext cx="759372" cy="1155841"/>
        </a:xfrm>
        <a:prstGeom prst="rect">
          <a:avLst/>
        </a:prstGeom>
      </xdr:spPr>
    </xdr:pic>
    <xdr:clientData/>
  </xdr:twoCellAnchor>
  <xdr:twoCellAnchor>
    <xdr:from>
      <xdr:col>23</xdr:col>
      <xdr:colOff>50800</xdr:colOff>
      <xdr:row>4</xdr:row>
      <xdr:rowOff>153274</xdr:rowOff>
    </xdr:from>
    <xdr:to>
      <xdr:col>23</xdr:col>
      <xdr:colOff>810172</xdr:colOff>
      <xdr:row>4</xdr:row>
      <xdr:rowOff>1309115</xdr:rowOff>
    </xdr:to>
    <xdr:pic>
      <xdr:nvPicPr>
        <xdr:cNvPr id="11" name="Immagine 36">
          <a:extLst>
            <a:ext uri="{FF2B5EF4-FFF2-40B4-BE49-F238E27FC236}">
              <a16:creationId xmlns:a16="http://schemas.microsoft.com/office/drawing/2014/main" xmlns="" id="{8F0A48C1-1FCB-FC48-A408-E303993226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82352" y="4751550"/>
          <a:ext cx="759372" cy="1155841"/>
        </a:xfrm>
        <a:prstGeom prst="rect">
          <a:avLst/>
        </a:prstGeom>
      </xdr:spPr>
    </xdr:pic>
    <xdr:clientData/>
  </xdr:twoCellAnchor>
  <xdr:twoCellAnchor>
    <xdr:from>
      <xdr:col>23</xdr:col>
      <xdr:colOff>50800</xdr:colOff>
      <xdr:row>6</xdr:row>
      <xdr:rowOff>38100</xdr:rowOff>
    </xdr:from>
    <xdr:to>
      <xdr:col>23</xdr:col>
      <xdr:colOff>939800</xdr:colOff>
      <xdr:row>6</xdr:row>
      <xdr:rowOff>1309116</xdr:rowOff>
    </xdr:to>
    <xdr:pic>
      <xdr:nvPicPr>
        <xdr:cNvPr id="15" name="Immagine 44">
          <a:extLst>
            <a:ext uri="{FF2B5EF4-FFF2-40B4-BE49-F238E27FC236}">
              <a16:creationId xmlns:a16="http://schemas.microsoft.com/office/drawing/2014/main" xmlns="" id="{F578469A-6F4C-7048-BAFF-ACA07C90CE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2400" y="16230600"/>
          <a:ext cx="889000" cy="1271016"/>
        </a:xfrm>
        <a:prstGeom prst="rect">
          <a:avLst/>
        </a:prstGeom>
      </xdr:spPr>
    </xdr:pic>
    <xdr:clientData/>
  </xdr:twoCellAnchor>
  <xdr:twoCellAnchor editAs="oneCell">
    <xdr:from>
      <xdr:col>23</xdr:col>
      <xdr:colOff>87586</xdr:colOff>
      <xdr:row>7</xdr:row>
      <xdr:rowOff>218965</xdr:rowOff>
    </xdr:from>
    <xdr:to>
      <xdr:col>23</xdr:col>
      <xdr:colOff>744482</xdr:colOff>
      <xdr:row>7</xdr:row>
      <xdr:rowOff>1073478</xdr:rowOff>
    </xdr:to>
    <xdr:pic>
      <xdr:nvPicPr>
        <xdr:cNvPr id="19" name="Picture 18" descr="Trainers Lanvin - Curb leather sneakers - FMSKRK11NAPAE23002">
          <a:extLst>
            <a:ext uri="{FF2B5EF4-FFF2-40B4-BE49-F238E27FC236}">
              <a16:creationId xmlns:a16="http://schemas.microsoft.com/office/drawing/2014/main" xmlns="" id="{AA2334F5-9C36-8B1D-EF60-BD5B6BD2E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19138" y="8824310"/>
          <a:ext cx="656896" cy="854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21897</xdr:colOff>
      <xdr:row>5</xdr:row>
      <xdr:rowOff>109483</xdr:rowOff>
    </xdr:from>
    <xdr:to>
      <xdr:col>23</xdr:col>
      <xdr:colOff>788276</xdr:colOff>
      <xdr:row>5</xdr:row>
      <xdr:rowOff>1255290</xdr:rowOff>
    </xdr:to>
    <xdr:pic>
      <xdr:nvPicPr>
        <xdr:cNvPr id="20" name="Picture 19" descr="LANVIN MAN BLACK SNEAKERS - LANVIN - SNEAKERS | Antonioli">
          <a:extLst>
            <a:ext uri="{FF2B5EF4-FFF2-40B4-BE49-F238E27FC236}">
              <a16:creationId xmlns:a16="http://schemas.microsoft.com/office/drawing/2014/main" xmlns="" id="{6E141AD4-5B2B-7D00-0CE3-82F5ACE25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53449" y="6043449"/>
          <a:ext cx="766379" cy="1145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zoomScale="80" zoomScaleNormal="80" workbookViewId="0">
      <selection activeCell="I4" sqref="I4"/>
    </sheetView>
  </sheetViews>
  <sheetFormatPr defaultColWidth="11" defaultRowHeight="15.75"/>
  <cols>
    <col min="1" max="1" width="21.875" style="1" customWidth="1"/>
    <col min="2" max="2" width="9.875" style="1" bestFit="1" customWidth="1"/>
    <col min="3" max="3" width="12.375" style="1" bestFit="1" customWidth="1"/>
    <col min="4" max="7" width="10.875" style="1"/>
    <col min="8" max="8" width="15.125" style="1" customWidth="1"/>
    <col min="9" max="9" width="10.875" style="1"/>
    <col min="10" max="20" width="4.125" style="1" customWidth="1"/>
    <col min="21" max="21" width="10.5" style="1" customWidth="1"/>
    <col min="22" max="22" width="12" style="2" bestFit="1" customWidth="1"/>
    <col min="23" max="23" width="15.5" style="2" bestFit="1" customWidth="1"/>
    <col min="24" max="24" width="10.875" style="1"/>
  </cols>
  <sheetData>
    <row r="1" spans="1:24" s="11" customFormat="1" ht="45" customHeight="1">
      <c r="A1" s="8" t="s">
        <v>39</v>
      </c>
      <c r="B1" s="8" t="s">
        <v>40</v>
      </c>
      <c r="C1" s="8" t="s">
        <v>41</v>
      </c>
      <c r="D1" s="8" t="s">
        <v>42</v>
      </c>
      <c r="E1" s="8" t="s">
        <v>43</v>
      </c>
      <c r="F1" s="8" t="s">
        <v>44</v>
      </c>
      <c r="G1" s="8" t="s">
        <v>45</v>
      </c>
      <c r="H1" s="8" t="s">
        <v>46</v>
      </c>
      <c r="I1" s="8" t="s">
        <v>8</v>
      </c>
      <c r="J1" s="9"/>
      <c r="K1" s="9" t="s">
        <v>28</v>
      </c>
      <c r="L1" s="9" t="s">
        <v>29</v>
      </c>
      <c r="M1" s="9" t="s">
        <v>30</v>
      </c>
      <c r="N1" s="9" t="s">
        <v>31</v>
      </c>
      <c r="O1" s="9" t="s">
        <v>32</v>
      </c>
      <c r="P1" s="9" t="s">
        <v>33</v>
      </c>
      <c r="Q1" s="9" t="s">
        <v>34</v>
      </c>
      <c r="R1" s="9" t="s">
        <v>35</v>
      </c>
      <c r="S1" s="9"/>
      <c r="T1" s="9"/>
      <c r="U1" s="8" t="s">
        <v>47</v>
      </c>
      <c r="V1" s="10" t="s">
        <v>48</v>
      </c>
      <c r="W1" s="10" t="s">
        <v>49</v>
      </c>
      <c r="X1" s="8" t="s">
        <v>50</v>
      </c>
    </row>
    <row r="2" spans="1:24" ht="10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/>
      <c r="K2" s="4">
        <v>2</v>
      </c>
      <c r="L2" s="4"/>
      <c r="M2" s="4"/>
      <c r="N2" s="4"/>
      <c r="O2" s="4">
        <v>1</v>
      </c>
      <c r="P2" s="4">
        <v>1</v>
      </c>
      <c r="Q2" s="4">
        <v>1</v>
      </c>
      <c r="R2" s="4">
        <v>2</v>
      </c>
      <c r="S2" s="4"/>
      <c r="T2" s="4"/>
      <c r="U2" s="4">
        <f t="shared" ref="U2:U8" si="0">SUM(J2:T2)</f>
        <v>7</v>
      </c>
      <c r="V2" s="5">
        <v>750</v>
      </c>
      <c r="W2" s="5">
        <f t="shared" ref="W2:W8" si="1">V2*U2</f>
        <v>5250</v>
      </c>
      <c r="X2" s="4"/>
    </row>
    <row r="3" spans="1:24" ht="105" customHeight="1">
      <c r="A3" s="3" t="s">
        <v>9</v>
      </c>
      <c r="B3" s="3" t="s">
        <v>1</v>
      </c>
      <c r="C3" s="3" t="s">
        <v>10</v>
      </c>
      <c r="D3" s="3" t="s">
        <v>11</v>
      </c>
      <c r="E3" s="3" t="s">
        <v>4</v>
      </c>
      <c r="F3" s="3" t="s">
        <v>5</v>
      </c>
      <c r="G3" s="3" t="s">
        <v>6</v>
      </c>
      <c r="H3" s="3" t="s">
        <v>12</v>
      </c>
      <c r="I3" s="3" t="s">
        <v>8</v>
      </c>
      <c r="J3" s="4"/>
      <c r="K3" s="4"/>
      <c r="L3" s="4"/>
      <c r="M3" s="4">
        <v>1</v>
      </c>
      <c r="N3" s="4">
        <v>1</v>
      </c>
      <c r="O3" s="4">
        <v>1</v>
      </c>
      <c r="P3" s="4"/>
      <c r="Q3" s="4"/>
      <c r="R3" s="4"/>
      <c r="S3" s="4"/>
      <c r="T3" s="4"/>
      <c r="U3" s="4">
        <f t="shared" si="0"/>
        <v>3</v>
      </c>
      <c r="V3" s="5">
        <v>750</v>
      </c>
      <c r="W3" s="5">
        <f t="shared" si="1"/>
        <v>2250</v>
      </c>
      <c r="X3" s="4"/>
    </row>
    <row r="4" spans="1:24" ht="105" customHeight="1">
      <c r="A4" s="3" t="s">
        <v>13</v>
      </c>
      <c r="B4" s="3" t="s">
        <v>1</v>
      </c>
      <c r="C4" s="3" t="s">
        <v>10</v>
      </c>
      <c r="D4" s="3" t="s">
        <v>14</v>
      </c>
      <c r="E4" s="3" t="s">
        <v>4</v>
      </c>
      <c r="F4" s="3" t="s">
        <v>5</v>
      </c>
      <c r="G4" s="3" t="s">
        <v>6</v>
      </c>
      <c r="H4" s="3" t="s">
        <v>15</v>
      </c>
      <c r="I4" s="3" t="s">
        <v>8</v>
      </c>
      <c r="J4" s="4"/>
      <c r="K4" s="4">
        <v>2</v>
      </c>
      <c r="L4" s="4">
        <v>1</v>
      </c>
      <c r="M4" s="4">
        <v>1</v>
      </c>
      <c r="N4" s="4">
        <v>2</v>
      </c>
      <c r="O4" s="4">
        <v>1</v>
      </c>
      <c r="P4" s="4">
        <v>2</v>
      </c>
      <c r="Q4" s="4">
        <v>1</v>
      </c>
      <c r="R4" s="4">
        <v>1</v>
      </c>
      <c r="S4" s="4"/>
      <c r="T4" s="4"/>
      <c r="U4" s="4">
        <f t="shared" si="0"/>
        <v>11</v>
      </c>
      <c r="V4" s="5">
        <v>750</v>
      </c>
      <c r="W4" s="5">
        <f t="shared" si="1"/>
        <v>8250</v>
      </c>
      <c r="X4" s="4"/>
    </row>
    <row r="5" spans="1:24" ht="105" customHeight="1">
      <c r="A5" s="3" t="s">
        <v>16</v>
      </c>
      <c r="B5" s="3" t="s">
        <v>1</v>
      </c>
      <c r="C5" s="3" t="s">
        <v>17</v>
      </c>
      <c r="D5" s="3" t="s">
        <v>18</v>
      </c>
      <c r="E5" s="3" t="s">
        <v>4</v>
      </c>
      <c r="F5" s="3" t="s">
        <v>5</v>
      </c>
      <c r="G5" s="3" t="s">
        <v>6</v>
      </c>
      <c r="H5" s="3" t="s">
        <v>19</v>
      </c>
      <c r="I5" s="3" t="s">
        <v>8</v>
      </c>
      <c r="J5" s="4"/>
      <c r="K5" s="4">
        <v>2</v>
      </c>
      <c r="L5" s="4">
        <v>1</v>
      </c>
      <c r="M5" s="4">
        <v>1</v>
      </c>
      <c r="N5" s="4">
        <v>2</v>
      </c>
      <c r="O5" s="4">
        <v>1</v>
      </c>
      <c r="P5" s="4">
        <v>2</v>
      </c>
      <c r="Q5" s="4">
        <v>1</v>
      </c>
      <c r="R5" s="4">
        <v>1</v>
      </c>
      <c r="S5" s="4"/>
      <c r="T5" s="4"/>
      <c r="U5" s="4">
        <f t="shared" si="0"/>
        <v>11</v>
      </c>
      <c r="V5" s="5">
        <v>750</v>
      </c>
      <c r="W5" s="5">
        <f t="shared" si="1"/>
        <v>8250</v>
      </c>
      <c r="X5" s="4"/>
    </row>
    <row r="6" spans="1:24" ht="105" customHeight="1">
      <c r="A6" s="3" t="s">
        <v>20</v>
      </c>
      <c r="B6" s="3" t="s">
        <v>1</v>
      </c>
      <c r="C6" s="3" t="s">
        <v>21</v>
      </c>
      <c r="D6" s="3" t="s">
        <v>22</v>
      </c>
      <c r="E6" s="3" t="s">
        <v>4</v>
      </c>
      <c r="F6" s="3" t="s">
        <v>5</v>
      </c>
      <c r="G6" s="3" t="s">
        <v>6</v>
      </c>
      <c r="H6" s="3" t="s">
        <v>23</v>
      </c>
      <c r="I6" s="3" t="s">
        <v>8</v>
      </c>
      <c r="J6" s="4"/>
      <c r="K6" s="4"/>
      <c r="L6" s="4">
        <v>1</v>
      </c>
      <c r="M6" s="4">
        <v>1</v>
      </c>
      <c r="N6" s="4">
        <v>2</v>
      </c>
      <c r="O6" s="4">
        <v>2</v>
      </c>
      <c r="P6" s="4">
        <v>1</v>
      </c>
      <c r="Q6" s="4"/>
      <c r="R6" s="4">
        <v>1</v>
      </c>
      <c r="S6" s="4"/>
      <c r="T6" s="4"/>
      <c r="U6" s="4">
        <f t="shared" si="0"/>
        <v>8</v>
      </c>
      <c r="V6" s="5">
        <v>790</v>
      </c>
      <c r="W6" s="5">
        <f t="shared" si="1"/>
        <v>6320</v>
      </c>
      <c r="X6" s="4"/>
    </row>
    <row r="7" spans="1:24" ht="105" customHeight="1">
      <c r="A7" s="3" t="s">
        <v>24</v>
      </c>
      <c r="B7" s="3" t="s">
        <v>1</v>
      </c>
      <c r="C7" s="3" t="s">
        <v>25</v>
      </c>
      <c r="D7" s="3" t="s">
        <v>26</v>
      </c>
      <c r="E7" s="3" t="s">
        <v>4</v>
      </c>
      <c r="F7" s="3" t="s">
        <v>5</v>
      </c>
      <c r="G7" s="3" t="s">
        <v>6</v>
      </c>
      <c r="H7" s="3" t="s">
        <v>27</v>
      </c>
      <c r="I7" s="3" t="s">
        <v>8</v>
      </c>
      <c r="J7" s="4"/>
      <c r="K7" s="4">
        <v>2</v>
      </c>
      <c r="L7" s="4">
        <v>2</v>
      </c>
      <c r="M7" s="4">
        <v>2</v>
      </c>
      <c r="N7" s="4">
        <v>4</v>
      </c>
      <c r="O7" s="4">
        <v>3</v>
      </c>
      <c r="P7" s="4">
        <v>3</v>
      </c>
      <c r="Q7" s="4">
        <v>2</v>
      </c>
      <c r="R7" s="4">
        <v>2</v>
      </c>
      <c r="S7" s="4"/>
      <c r="T7" s="4"/>
      <c r="U7" s="4">
        <f t="shared" si="0"/>
        <v>20</v>
      </c>
      <c r="V7" s="5">
        <v>790</v>
      </c>
      <c r="W7" s="5">
        <f t="shared" si="1"/>
        <v>15800</v>
      </c>
      <c r="X7" s="4"/>
    </row>
    <row r="8" spans="1:24" ht="90" customHeight="1">
      <c r="A8" s="4" t="s">
        <v>37</v>
      </c>
      <c r="B8" s="4" t="s">
        <v>1</v>
      </c>
      <c r="C8" s="4" t="s">
        <v>36</v>
      </c>
      <c r="D8" s="4">
        <v>2</v>
      </c>
      <c r="E8" s="3" t="s">
        <v>4</v>
      </c>
      <c r="F8" s="3" t="s">
        <v>5</v>
      </c>
      <c r="G8" s="3" t="s">
        <v>6</v>
      </c>
      <c r="H8" s="3" t="s">
        <v>38</v>
      </c>
      <c r="I8" s="3" t="s">
        <v>8</v>
      </c>
      <c r="J8" s="4"/>
      <c r="K8" s="4"/>
      <c r="L8" s="4">
        <v>1</v>
      </c>
      <c r="M8" s="4">
        <v>2</v>
      </c>
      <c r="N8" s="4">
        <v>2</v>
      </c>
      <c r="O8" s="4">
        <v>1</v>
      </c>
      <c r="P8" s="4">
        <v>1</v>
      </c>
      <c r="Q8" s="4"/>
      <c r="R8" s="4"/>
      <c r="S8" s="4"/>
      <c r="T8" s="4"/>
      <c r="U8" s="4">
        <f t="shared" si="0"/>
        <v>7</v>
      </c>
      <c r="V8" s="5">
        <v>790</v>
      </c>
      <c r="W8" s="5">
        <f t="shared" si="1"/>
        <v>5530</v>
      </c>
      <c r="X8" s="4"/>
    </row>
    <row r="9" spans="1:24" ht="32.2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>
        <f>SUM(U2:U8)</f>
        <v>67</v>
      </c>
      <c r="V9" s="7"/>
      <c r="W9" s="7">
        <f>SUM(W2:W8)</f>
        <v>51650</v>
      </c>
      <c r="X9" s="6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2023-07-24T10:04:51Z</dcterms:created>
  <dcterms:modified xsi:type="dcterms:W3CDTF">2023-07-25T08:23:36Z</dcterms:modified>
</cp:coreProperties>
</file>